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<sst xmlns="http://schemas.openxmlformats.org/spreadsheetml/2006/main" count="33" uniqueCount="25">
  <si>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豫皖界检查站办公楼监控清单</t>
  </si>
  <si>
    <t>序号</t>
  </si>
  <si>
    <t>项目内容</t>
  </si>
  <si>
    <t>数量</t>
  </si>
  <si>
    <t>单位</t>
  </si>
  <si>
    <t>单价（元）</t>
  </si>
  <si>
    <t>金额（元）</t>
  </si>
  <si>
    <t>备注</t>
  </si>
  <si>
    <t>海康400万外置音频网络摄像机</t>
  </si>
  <si>
    <t>台</t>
  </si>
  <si>
    <t>金属壁装支架</t>
  </si>
  <si>
    <t>个</t>
  </si>
  <si>
    <t>安防网络 云管千兆PoE交换机（机架式/高功率）</t>
  </si>
  <si>
    <t>32寸显示器</t>
  </si>
  <si>
    <t>海康32路录像机</t>
  </si>
  <si>
    <t>4T监控硬盘</t>
  </si>
  <si>
    <t>网线</t>
  </si>
  <si>
    <t>米</t>
  </si>
  <si>
    <t>管材</t>
  </si>
  <si>
    <t>电源线</t>
  </si>
  <si>
    <t>插排</t>
  </si>
  <si>
    <t>机柜</t>
  </si>
  <si>
    <t>施工费</t>
  </si>
  <si>
    <t>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</si>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</sst>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6" sqref="J6"/>
    </sheetView>
  </sheetViews>
  <sheetFormatPr defaultColWidth="9" defaultRowHeight="14.25" outlineLevelCol="6"/>
  <cols>
    <col min="1" max="1" width="4.875" style="2" customWidth="1"/>
    <col min="2" max="2" width="54" customWidth="1"/>
    <col min="3" max="6" width="9.625" customWidth="1"/>
    <col min="7" max="7" width="30.625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20" customHeight="1" spans="1:7">
      <c r="A3" s="5">
        <v>1</v>
      </c>
      <c r="B3" s="6" t="s">
        <v>8</v>
      </c>
      <c r="C3" s="7">
        <v>6</v>
      </c>
      <c r="D3" s="7" t="s">
        <v>9</v>
      </c>
      <c r="E3" s="7">
        <v>380</v>
      </c>
      <c r="F3" s="7">
        <f>E3*C3</f>
        <v>2280</v>
      </c>
      <c r="G3" s="6"/>
    </row>
    <row r="4" s="2" customFormat="1" ht="20" customHeight="1" spans="1:7">
      <c r="A4" s="5">
        <v>2</v>
      </c>
      <c r="B4" s="7" t="s">
        <v>10</v>
      </c>
      <c r="C4" s="7">
        <v>5</v>
      </c>
      <c r="D4" s="7" t="s">
        <v>11</v>
      </c>
      <c r="E4" s="7">
        <v>20</v>
      </c>
      <c r="F4" s="7">
        <f t="shared" ref="F4:F14" si="0">E4*C4</f>
        <v>100</v>
      </c>
      <c r="G4" s="6"/>
    </row>
    <row r="5" s="2" customFormat="1" ht="20" customHeight="1" spans="1:7">
      <c r="A5" s="5">
        <v>3</v>
      </c>
      <c r="B5" s="7" t="s">
        <v>12</v>
      </c>
      <c r="C5" s="7">
        <v>1</v>
      </c>
      <c r="D5" s="7" t="s">
        <v>9</v>
      </c>
      <c r="E5" s="7">
        <v>1330</v>
      </c>
      <c r="F5" s="7">
        <f t="shared" si="0"/>
        <v>1330</v>
      </c>
      <c r="G5" s="6"/>
    </row>
    <row r="6" s="2" customFormat="1" ht="20" customHeight="1" spans="1:7">
      <c r="A6" s="5">
        <v>4</v>
      </c>
      <c r="B6" s="7" t="s">
        <v>13</v>
      </c>
      <c r="C6" s="7">
        <v>1</v>
      </c>
      <c r="D6" s="7" t="s">
        <v>9</v>
      </c>
      <c r="E6" s="7">
        <v>900</v>
      </c>
      <c r="F6" s="7">
        <f t="shared" si="0"/>
        <v>900</v>
      </c>
      <c r="G6" s="6"/>
    </row>
    <row r="7" s="2" customFormat="1" ht="20" customHeight="1" spans="1:7">
      <c r="A7" s="5">
        <v>5</v>
      </c>
      <c r="B7" s="7" t="s">
        <v>14</v>
      </c>
      <c r="C7" s="7">
        <v>1</v>
      </c>
      <c r="D7" s="7" t="s">
        <v>9</v>
      </c>
      <c r="E7" s="7">
        <v>1500</v>
      </c>
      <c r="F7" s="7">
        <f t="shared" si="0"/>
        <v>1500</v>
      </c>
      <c r="G7" s="6"/>
    </row>
    <row r="8" s="2" customFormat="1" ht="20" customHeight="1" spans="1:7">
      <c r="A8" s="5">
        <v>6</v>
      </c>
      <c r="B8" s="7" t="s">
        <v>15</v>
      </c>
      <c r="C8" s="7">
        <v>2</v>
      </c>
      <c r="D8" s="7" t="s">
        <v>11</v>
      </c>
      <c r="E8" s="7">
        <v>1280</v>
      </c>
      <c r="F8" s="7">
        <f t="shared" si="0"/>
        <v>2560</v>
      </c>
      <c r="G8" s="6"/>
    </row>
    <row r="9" s="2" customFormat="1" ht="20" customHeight="1" spans="1:7">
      <c r="A9" s="5">
        <v>7</v>
      </c>
      <c r="B9" s="7" t="s">
        <v>16</v>
      </c>
      <c r="C9" s="7">
        <v>280</v>
      </c>
      <c r="D9" s="7" t="s">
        <v>17</v>
      </c>
      <c r="E9" s="7">
        <v>2.5</v>
      </c>
      <c r="F9" s="7">
        <f t="shared" si="0"/>
        <v>700</v>
      </c>
      <c r="G9" s="6"/>
    </row>
    <row r="10" s="2" customFormat="1" ht="20" customHeight="1" spans="1:7">
      <c r="A10" s="5">
        <v>8</v>
      </c>
      <c r="B10" s="7" t="s">
        <v>18</v>
      </c>
      <c r="C10" s="7">
        <v>75</v>
      </c>
      <c r="D10" s="7" t="s">
        <v>11</v>
      </c>
      <c r="E10" s="7">
        <v>6</v>
      </c>
      <c r="F10" s="7">
        <f t="shared" si="0"/>
        <v>450</v>
      </c>
      <c r="G10" s="6"/>
    </row>
    <row r="11" s="2" customFormat="1" ht="20" customHeight="1" spans="1:7">
      <c r="A11" s="5">
        <v>9</v>
      </c>
      <c r="B11" s="7" t="s">
        <v>19</v>
      </c>
      <c r="C11" s="7">
        <v>10</v>
      </c>
      <c r="D11" s="7" t="s">
        <v>17</v>
      </c>
      <c r="E11" s="7">
        <v>3.5</v>
      </c>
      <c r="F11" s="7">
        <f t="shared" si="0"/>
        <v>35</v>
      </c>
      <c r="G11" s="6"/>
    </row>
    <row r="12" s="2" customFormat="1" ht="20" customHeight="1" spans="1:7">
      <c r="A12" s="5">
        <v>10</v>
      </c>
      <c r="B12" s="7" t="s">
        <v>20</v>
      </c>
      <c r="C12" s="7">
        <v>1</v>
      </c>
      <c r="D12" s="7" t="s">
        <v>11</v>
      </c>
      <c r="E12" s="7">
        <v>45</v>
      </c>
      <c r="F12" s="7">
        <f t="shared" si="0"/>
        <v>45</v>
      </c>
      <c r="G12" s="6"/>
    </row>
    <row r="13" s="2" customFormat="1" ht="20" customHeight="1" spans="1:7">
      <c r="A13" s="5">
        <v>11</v>
      </c>
      <c r="B13" s="7" t="s">
        <v>21</v>
      </c>
      <c r="C13" s="7">
        <v>1</v>
      </c>
      <c r="D13" s="7" t="s">
        <v>11</v>
      </c>
      <c r="E13" s="7">
        <v>650</v>
      </c>
      <c r="F13" s="7">
        <f t="shared" si="0"/>
        <v>650</v>
      </c>
      <c r="G13" s="6"/>
    </row>
    <row r="14" s="2" customFormat="1" ht="20" customHeight="1" spans="1:7">
      <c r="A14" s="5">
        <v>12</v>
      </c>
      <c r="B14" s="6" t="s">
        <v>22</v>
      </c>
      <c r="C14" s="8">
        <v>1</v>
      </c>
      <c r="D14" s="8" t="s">
        <v>23</v>
      </c>
      <c r="E14" s="8">
        <v>1500</v>
      </c>
      <c r="F14" s="7">
        <f t="shared" si="0"/>
        <v>1500</v>
      </c>
      <c r="G14" s="6"/>
    </row>
    <row r="15" s="2" customFormat="1" ht="20" customHeight="1" spans="1:7">
      <c r="A15" s="5" t="s">
        <v>24</v>
      </c>
      <c r="B15" s="6"/>
      <c r="C15" s="6"/>
      <c r="D15" s="6"/>
      <c r="E15" s="6"/>
      <c r="F15" s="6">
        <f>SUM(F3:F14)</f>
        <v>12050</v>
      </c>
      <c r="G15" s="6"/>
    </row>
    <row r="16" spans="1:7">
      <c r="A16" s="9"/>
      <c r="B16" s="10"/>
      <c r="C16" s="10"/>
      <c r="D16" s="10"/>
      <c r="E16" s="10"/>
      <c r="F16" s="10"/>
      <c r="G16" s="10"/>
    </row>
    <row r="17" spans="1:7">
      <c r="A17" s="9"/>
      <c r="B17" s="10"/>
      <c r="C17" s="10"/>
      <c r="D17" s="10"/>
      <c r="E17" s="10"/>
      <c r="F17" s="10"/>
      <c r="G17" s="10"/>
    </row>
    <row r="18" spans="1:7">
      <c r="A18" s="9"/>
      <c r="B18" s="10"/>
      <c r="C18" s="10"/>
      <c r="D18" s="10"/>
      <c r="E18" s="10"/>
      <c r="F18" s="10"/>
      <c r="G18" s="10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9"/>
      <c r="B20" s="10"/>
      <c r="C20" s="10"/>
      <c r="D20" s="10"/>
      <c r="E20" s="10"/>
      <c r="F20" s="10"/>
      <c r="G20" s="10"/>
    </row>
    <row r="21" spans="1:7">
      <c r="A21" s="9"/>
      <c r="B21" s="10"/>
      <c r="C21" s="10"/>
      <c r="D21" s="10"/>
      <c r="E21" s="10"/>
      <c r="F21" s="10"/>
      <c r="G21" s="10"/>
    </row>
    <row r="22" spans="1:7">
      <c r="A22" s="9"/>
      <c r="B22" s="10"/>
      <c r="C22" s="10"/>
      <c r="D22" s="10"/>
      <c r="E22" s="10"/>
      <c r="F22" s="10"/>
      <c r="G22" s="10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2023-05-16T11:15:00Z</dcterms:created>
  <dcterms:modified xsi:type="dcterms:W3CDTF">2026-06-24T08:59:24Z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6C848EDAB0C84C3FA917DA15F74BC3DB_13</vt:lpwstr>
  </property>
  <property fmtid="{D5CDD505-2E9C-101B-9397-08002B2CF9AE}" pid="4" name="CalculationRule">
    <vt:i4>0</vt:i4>
  </property>
</Properties>
</file>