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<sst xmlns="http://schemas.openxmlformats.org/spreadsheetml/2006/main" count="93" uniqueCount="63">
  <si>
    <t>豫皖界检查站办公楼修缮清单</t>
  </si>
  <si>
    <t>序号</t>
  </si>
  <si>
    <t>项目内容</t>
  </si>
  <si>
    <t>数量</t>
  </si>
  <si>
    <t>单位</t>
  </si>
  <si>
    <t>单价（元）</t>
  </si>
  <si>
    <t>金额（元）</t>
  </si>
  <si>
    <t>备注</t>
  </si>
  <si>
    <t>吊顶材料：轻钢龙骨、603*603*14防潮矿棉板</t>
  </si>
  <si>
    <t>平米</t>
  </si>
  <si>
    <t>烤漆龙骨32国标、
吊丝38主骨，位置：办公室及内走廊</t>
  </si>
  <si>
    <t>600*600LED、60W办公室灯</t>
  </si>
  <si>
    <t>个</t>
  </si>
  <si>
    <t>200瓦LED大厅投光灯</t>
  </si>
  <si>
    <t>大厅、办公室原墙面层部分铲除及刷漆</t>
  </si>
  <si>
    <t>项</t>
  </si>
  <si>
    <t>净味腻子粉刷两遍，机器打磨
刷抗碱底漆一遍，三棵树乳胶漆2遍</t>
  </si>
  <si>
    <t>维修更换大厅矿棉板吊顶人工（含7.3米超高脚手架施工）</t>
  </si>
  <si>
    <t>工</t>
  </si>
  <si>
    <t>更换大厅矿棉板、轻钢主副龙骨及吊杆</t>
  </si>
  <si>
    <t>平</t>
  </si>
  <si>
    <t>拆除原有矿棉板人工费</t>
  </si>
  <si>
    <t>含所需工具以及材料</t>
  </si>
  <si>
    <t>高速车辆运输室内建筑垃圾（1、2、3层室内建筑垃圾及生活垃圾）</t>
  </si>
  <si>
    <t>装卸吊顶板及垃圾人工费</t>
  </si>
  <si>
    <t>拆除大厅内不锈钢护栏及其它设备人工费</t>
  </si>
  <si>
    <t>院外砍伐杂木树、清理杂草及污水沟人工费</t>
  </si>
  <si>
    <t>高速车辆运输杂木、杂草垃圾及院外建筑垃圾（人工装卸）</t>
  </si>
  <si>
    <t>高低床拆卸、维修、组装</t>
  </si>
  <si>
    <t>一至三层各房间、楼梯间及一楼大厅、窗户(不包括5米以上窗户玻璃)保洁人工费</t>
  </si>
  <si>
    <t>拆除原有破碎玻璃窗及玻璃门人工费及装卸、
车辆运输</t>
  </si>
  <si>
    <t>更换入户玻璃门防爆玻璃：尺寸1米ⅹ2.26米、玻璃厚度10毫米2块</t>
  </si>
  <si>
    <t>更换左侧玻璃门地簧一对</t>
  </si>
  <si>
    <t>玻璃门锁</t>
  </si>
  <si>
    <t>更换房间及大厅窗户双层玻璃：680*680:1块；
590*1330:2块；950*1220:9块；970*950:3块；
600*1330:2块；820*980:2块；640*900:2块；
670*670:2块；670*980:2块；940*900:1块</t>
  </si>
  <si>
    <t>4+8+4中空双白玻璃</t>
  </si>
  <si>
    <t>玻璃胶</t>
  </si>
  <si>
    <t>支</t>
  </si>
  <si>
    <t>安装铝合金玻璃人工费</t>
  </si>
  <si>
    <t>高速车辆运输玻璃及装卸</t>
  </si>
  <si>
    <t>便池水箱</t>
  </si>
  <si>
    <t>60陶瓷主柱盆</t>
  </si>
  <si>
    <t>小便池角阀+专用软管</t>
  </si>
  <si>
    <t>套</t>
  </si>
  <si>
    <t>不锈钢合金高杆龙头</t>
  </si>
  <si>
    <t xml:space="preserve">不锈钢合金角阀 </t>
  </si>
  <si>
    <t>不锈钢合金龙头</t>
  </si>
  <si>
    <t xml:space="preserve">软管 </t>
  </si>
  <si>
    <t>根</t>
  </si>
  <si>
    <t>50PPR配件</t>
  </si>
  <si>
    <t>32X25配件</t>
  </si>
  <si>
    <t>25PPR供水管</t>
  </si>
  <si>
    <t>25PPR带丝管件</t>
  </si>
  <si>
    <t>25PPR弯接</t>
  </si>
  <si>
    <t>25PPR三通</t>
  </si>
  <si>
    <t>25PPR直接</t>
  </si>
  <si>
    <t xml:space="preserve">25管卡 </t>
  </si>
  <si>
    <t>包</t>
  </si>
  <si>
    <t>生料带</t>
  </si>
  <si>
    <t>卷</t>
  </si>
  <si>
    <t>水暖安装人工</t>
  </si>
  <si>
    <t>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</si>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</sst>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J6" sqref="J6"/>
    </sheetView>
  </sheetViews>
  <sheetFormatPr defaultColWidth="9" defaultRowHeight="14.25" outlineLevelCol="6"/>
  <cols>
    <col min="1" max="1" width="4.875" style="2" customWidth="1"/>
    <col min="2" max="2" width="54" customWidth="1"/>
    <col min="3" max="6" width="9.625" customWidth="1"/>
    <col min="7" max="7" width="30.625" customWidth="1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30" customHeight="1" spans="1:7">
      <c r="A3" s="5">
        <v>1</v>
      </c>
      <c r="B3" s="5" t="s">
        <v>8</v>
      </c>
      <c r="C3" s="5">
        <v>168</v>
      </c>
      <c r="D3" s="5" t="s">
        <v>9</v>
      </c>
      <c r="E3" s="5">
        <v>75</v>
      </c>
      <c r="F3" s="5">
        <f>C3*E3</f>
        <v>12600</v>
      </c>
      <c r="G3" s="5" t="s">
        <v>10</v>
      </c>
    </row>
    <row r="4" s="2" customFormat="1" ht="20" customHeight="1" spans="1:7">
      <c r="A4" s="5">
        <v>2</v>
      </c>
      <c r="B4" s="5" t="s">
        <v>11</v>
      </c>
      <c r="C4" s="5">
        <v>30</v>
      </c>
      <c r="D4" s="5" t="s">
        <v>12</v>
      </c>
      <c r="E4" s="5">
        <v>75</v>
      </c>
      <c r="F4" s="5">
        <f t="shared" ref="F4:F25" si="0">C4*E4</f>
        <v>2250</v>
      </c>
      <c r="G4" s="5"/>
    </row>
    <row r="5" s="2" customFormat="1" ht="20" customHeight="1" spans="1:7">
      <c r="A5" s="5">
        <v>3</v>
      </c>
      <c r="B5" s="5" t="s">
        <v>13</v>
      </c>
      <c r="C5" s="5">
        <v>4</v>
      </c>
      <c r="D5" s="5" t="s">
        <v>12</v>
      </c>
      <c r="E5" s="5">
        <v>130</v>
      </c>
      <c r="F5" s="5">
        <f t="shared" si="0"/>
        <v>520</v>
      </c>
      <c r="G5" s="5"/>
    </row>
    <row r="6" s="2" customFormat="1" ht="30" customHeight="1" spans="1:7">
      <c r="A6" s="5">
        <v>4</v>
      </c>
      <c r="B6" s="5" t="s">
        <v>14</v>
      </c>
      <c r="C6" s="5">
        <v>1</v>
      </c>
      <c r="D6" s="5" t="s">
        <v>15</v>
      </c>
      <c r="E6" s="5">
        <v>6000</v>
      </c>
      <c r="F6" s="5">
        <f t="shared" si="0"/>
        <v>6000</v>
      </c>
      <c r="G6" s="5" t="s">
        <v>16</v>
      </c>
    </row>
    <row r="7" s="2" customFormat="1" ht="21" customHeight="1" spans="1:7">
      <c r="A7" s="5">
        <v>5</v>
      </c>
      <c r="B7" s="5" t="s">
        <v>17</v>
      </c>
      <c r="C7" s="5">
        <v>6</v>
      </c>
      <c r="D7" s="5" t="s">
        <v>18</v>
      </c>
      <c r="E7" s="5">
        <v>300</v>
      </c>
      <c r="F7" s="5">
        <f t="shared" si="0"/>
        <v>1800</v>
      </c>
      <c r="G7" s="5"/>
    </row>
    <row r="8" s="2" customFormat="1" ht="21" customHeight="1" spans="1:7">
      <c r="A8" s="5">
        <v>6</v>
      </c>
      <c r="B8" s="5" t="s">
        <v>19</v>
      </c>
      <c r="C8" s="5">
        <v>27</v>
      </c>
      <c r="D8" s="5" t="s">
        <v>20</v>
      </c>
      <c r="E8" s="5">
        <v>53</v>
      </c>
      <c r="F8" s="5">
        <f t="shared" si="0"/>
        <v>1431</v>
      </c>
      <c r="G8" s="5"/>
    </row>
    <row r="9" s="2" customFormat="1" ht="21" customHeight="1" spans="1:7">
      <c r="A9" s="5">
        <v>7</v>
      </c>
      <c r="B9" s="5" t="s">
        <v>21</v>
      </c>
      <c r="C9" s="5">
        <v>4</v>
      </c>
      <c r="D9" s="5" t="s">
        <v>18</v>
      </c>
      <c r="E9" s="5">
        <v>200</v>
      </c>
      <c r="F9" s="5">
        <f t="shared" si="0"/>
        <v>800</v>
      </c>
      <c r="G9" s="5" t="s">
        <v>22</v>
      </c>
    </row>
    <row r="10" s="2" customFormat="1" ht="21" customHeight="1" spans="1:7">
      <c r="A10" s="5">
        <v>8</v>
      </c>
      <c r="B10" s="5" t="s">
        <v>23</v>
      </c>
      <c r="C10" s="5">
        <v>1</v>
      </c>
      <c r="D10" s="5" t="s">
        <v>15</v>
      </c>
      <c r="E10" s="5">
        <v>1200</v>
      </c>
      <c r="F10" s="5">
        <f t="shared" si="0"/>
        <v>1200</v>
      </c>
      <c r="G10" s="5"/>
    </row>
    <row r="11" s="2" customFormat="1" ht="21" customHeight="1" spans="1:7">
      <c r="A11" s="5">
        <v>9</v>
      </c>
      <c r="B11" s="5" t="s">
        <v>24</v>
      </c>
      <c r="C11" s="5">
        <v>6</v>
      </c>
      <c r="D11" s="5" t="s">
        <v>18</v>
      </c>
      <c r="E11" s="5">
        <v>200</v>
      </c>
      <c r="F11" s="5">
        <f t="shared" si="0"/>
        <v>1200</v>
      </c>
      <c r="G11" s="5"/>
    </row>
    <row r="12" s="2" customFormat="1" ht="21" customHeight="1" spans="1:7">
      <c r="A12" s="5">
        <v>10</v>
      </c>
      <c r="B12" s="5" t="s">
        <v>25</v>
      </c>
      <c r="C12" s="5">
        <v>3</v>
      </c>
      <c r="D12" s="5" t="s">
        <v>18</v>
      </c>
      <c r="E12" s="5">
        <v>200</v>
      </c>
      <c r="F12" s="5">
        <f t="shared" si="0"/>
        <v>600</v>
      </c>
      <c r="G12" s="5"/>
    </row>
    <row r="13" s="2" customFormat="1" ht="21" customHeight="1" spans="1:7">
      <c r="A13" s="5">
        <v>11</v>
      </c>
      <c r="B13" s="5" t="s">
        <v>26</v>
      </c>
      <c r="C13" s="5">
        <v>5</v>
      </c>
      <c r="D13" s="5" t="s">
        <v>18</v>
      </c>
      <c r="E13" s="5">
        <v>200</v>
      </c>
      <c r="F13" s="5">
        <f t="shared" si="0"/>
        <v>1000</v>
      </c>
      <c r="G13" s="5"/>
    </row>
    <row r="14" s="2" customFormat="1" ht="21" customHeight="1" spans="1:7">
      <c r="A14" s="5">
        <v>12</v>
      </c>
      <c r="B14" s="5" t="s">
        <v>27</v>
      </c>
      <c r="C14" s="5">
        <v>1</v>
      </c>
      <c r="D14" s="5" t="s">
        <v>15</v>
      </c>
      <c r="E14" s="5">
        <v>900</v>
      </c>
      <c r="F14" s="5">
        <f t="shared" si="0"/>
        <v>900</v>
      </c>
      <c r="G14" s="5"/>
    </row>
    <row r="15" s="2" customFormat="1" ht="21" customHeight="1" spans="1:7">
      <c r="A15" s="5">
        <v>13</v>
      </c>
      <c r="B15" s="5" t="s">
        <v>28</v>
      </c>
      <c r="C15" s="5">
        <v>1</v>
      </c>
      <c r="D15" s="5" t="s">
        <v>15</v>
      </c>
      <c r="E15" s="5">
        <v>800</v>
      </c>
      <c r="F15" s="5">
        <f t="shared" si="0"/>
        <v>800</v>
      </c>
      <c r="G15" s="5"/>
    </row>
    <row r="16" s="2" customFormat="1" ht="42" customHeight="1" spans="1:7">
      <c r="A16" s="5">
        <v>14</v>
      </c>
      <c r="B16" s="5" t="s">
        <v>29</v>
      </c>
      <c r="C16" s="5">
        <v>1</v>
      </c>
      <c r="D16" s="5" t="s">
        <v>15</v>
      </c>
      <c r="E16" s="5">
        <v>2800</v>
      </c>
      <c r="F16" s="5">
        <f t="shared" si="0"/>
        <v>2800</v>
      </c>
      <c r="G16" s="5" t="s">
        <v>22</v>
      </c>
    </row>
    <row r="17" s="2" customFormat="1" ht="39" customHeight="1" spans="1:7">
      <c r="A17" s="5">
        <v>15</v>
      </c>
      <c r="B17" s="5" t="s">
        <v>30</v>
      </c>
      <c r="C17" s="5">
        <v>1</v>
      </c>
      <c r="D17" s="5" t="s">
        <v>15</v>
      </c>
      <c r="E17" s="5">
        <v>600</v>
      </c>
      <c r="F17" s="5">
        <f t="shared" si="0"/>
        <v>600</v>
      </c>
      <c r="G17" s="5" t="s">
        <v>22</v>
      </c>
    </row>
    <row r="18" s="2" customFormat="1" ht="20" customHeight="1" spans="1:7">
      <c r="A18" s="5">
        <v>16</v>
      </c>
      <c r="B18" s="5" t="s">
        <v>31</v>
      </c>
      <c r="C18" s="5">
        <v>4.52</v>
      </c>
      <c r="D18" s="5" t="s">
        <v>9</v>
      </c>
      <c r="E18" s="5">
        <v>105</v>
      </c>
      <c r="F18" s="5">
        <f t="shared" si="0"/>
        <v>474.6</v>
      </c>
      <c r="G18" s="5"/>
    </row>
    <row r="19" s="2" customFormat="1" ht="20" customHeight="1" spans="1:7">
      <c r="A19" s="5">
        <v>17</v>
      </c>
      <c r="B19" s="5" t="s">
        <v>32</v>
      </c>
      <c r="C19" s="5">
        <v>2</v>
      </c>
      <c r="D19" s="5" t="s">
        <v>12</v>
      </c>
      <c r="E19" s="5">
        <v>240</v>
      </c>
      <c r="F19" s="5">
        <f t="shared" si="0"/>
        <v>480</v>
      </c>
      <c r="G19" s="5"/>
    </row>
    <row r="20" s="2" customFormat="1" ht="20" customHeight="1" spans="1:7">
      <c r="A20" s="5">
        <v>18</v>
      </c>
      <c r="B20" s="5" t="s">
        <v>33</v>
      </c>
      <c r="C20" s="5">
        <v>2</v>
      </c>
      <c r="D20" s="5" t="s">
        <v>12</v>
      </c>
      <c r="E20" s="5">
        <v>65</v>
      </c>
      <c r="F20" s="5">
        <f t="shared" si="0"/>
        <v>130</v>
      </c>
      <c r="G20" s="5"/>
    </row>
    <row r="21" s="2" customFormat="1" ht="58" customHeight="1" spans="1:7">
      <c r="A21" s="5">
        <v>19</v>
      </c>
      <c r="B21" s="5" t="s">
        <v>34</v>
      </c>
      <c r="C21" s="5">
        <v>22.2</v>
      </c>
      <c r="D21" s="5" t="s">
        <v>9</v>
      </c>
      <c r="E21" s="5">
        <v>85</v>
      </c>
      <c r="F21" s="5">
        <f t="shared" si="0"/>
        <v>1887</v>
      </c>
      <c r="G21" s="5" t="s">
        <v>35</v>
      </c>
    </row>
    <row r="22" s="2" customFormat="1" ht="20" customHeight="1" spans="1:7">
      <c r="A22" s="5">
        <v>20</v>
      </c>
      <c r="B22" s="5" t="s">
        <v>36</v>
      </c>
      <c r="C22" s="5">
        <v>12</v>
      </c>
      <c r="D22" s="5" t="s">
        <v>37</v>
      </c>
      <c r="E22" s="5">
        <v>25</v>
      </c>
      <c r="F22" s="5">
        <f t="shared" si="0"/>
        <v>300</v>
      </c>
      <c r="G22" s="5"/>
    </row>
    <row r="23" s="2" customFormat="1" ht="20" customHeight="1" spans="1:7">
      <c r="A23" s="5">
        <v>21</v>
      </c>
      <c r="B23" s="5" t="s">
        <v>38</v>
      </c>
      <c r="C23" s="5">
        <v>3</v>
      </c>
      <c r="D23" s="5" t="s">
        <v>18</v>
      </c>
      <c r="E23" s="5">
        <v>350</v>
      </c>
      <c r="F23" s="5">
        <f t="shared" si="0"/>
        <v>1050</v>
      </c>
      <c r="G23" s="5"/>
    </row>
    <row r="24" s="2" customFormat="1" ht="20" customHeight="1" spans="1:7">
      <c r="A24" s="5">
        <v>22</v>
      </c>
      <c r="B24" s="5" t="s">
        <v>39</v>
      </c>
      <c r="C24" s="5">
        <v>1</v>
      </c>
      <c r="D24" s="5" t="s">
        <v>15</v>
      </c>
      <c r="E24" s="5">
        <v>600</v>
      </c>
      <c r="F24" s="5">
        <f t="shared" si="0"/>
        <v>600</v>
      </c>
      <c r="G24" s="5"/>
    </row>
    <row r="25" s="2" customFormat="1" ht="20" customHeight="1" spans="1:7">
      <c r="A25" s="5">
        <v>23</v>
      </c>
      <c r="B25" s="5" t="s">
        <v>40</v>
      </c>
      <c r="C25" s="5">
        <v>6</v>
      </c>
      <c r="D25" s="5" t="s">
        <v>12</v>
      </c>
      <c r="E25" s="5">
        <v>105</v>
      </c>
      <c r="F25" s="5">
        <f t="shared" si="0"/>
        <v>630</v>
      </c>
      <c r="G25" s="5"/>
    </row>
    <row r="26" s="2" customFormat="1" ht="20" customHeight="1" spans="1:7">
      <c r="A26" s="5">
        <v>24</v>
      </c>
      <c r="B26" s="5" t="s">
        <v>41</v>
      </c>
      <c r="C26" s="5">
        <v>3</v>
      </c>
      <c r="D26" s="5" t="s">
        <v>12</v>
      </c>
      <c r="E26" s="5">
        <v>115</v>
      </c>
      <c r="F26" s="5">
        <f t="shared" ref="F26:F41" si="1">C26*E26</f>
        <v>345</v>
      </c>
      <c r="G26" s="5"/>
    </row>
    <row r="27" s="2" customFormat="1" ht="20" customHeight="1" spans="1:7">
      <c r="A27" s="5">
        <v>25</v>
      </c>
      <c r="B27" s="5" t="s">
        <v>42</v>
      </c>
      <c r="C27" s="5">
        <v>4</v>
      </c>
      <c r="D27" s="5" t="s">
        <v>43</v>
      </c>
      <c r="E27" s="5">
        <v>45</v>
      </c>
      <c r="F27" s="5">
        <f t="shared" si="1"/>
        <v>180</v>
      </c>
      <c r="G27" s="5"/>
    </row>
    <row r="28" s="2" customFormat="1" ht="20" customHeight="1" spans="1:7">
      <c r="A28" s="5">
        <v>26</v>
      </c>
      <c r="B28" s="5" t="s">
        <v>44</v>
      </c>
      <c r="C28" s="5">
        <v>3</v>
      </c>
      <c r="D28" s="5" t="s">
        <v>12</v>
      </c>
      <c r="E28" s="5">
        <v>65</v>
      </c>
      <c r="F28" s="5">
        <f t="shared" si="1"/>
        <v>195</v>
      </c>
      <c r="G28" s="5"/>
    </row>
    <row r="29" s="2" customFormat="1" ht="20" customHeight="1" spans="1:7">
      <c r="A29" s="5">
        <v>27</v>
      </c>
      <c r="B29" s="5" t="s">
        <v>45</v>
      </c>
      <c r="C29" s="5">
        <v>9</v>
      </c>
      <c r="D29" s="5" t="s">
        <v>12</v>
      </c>
      <c r="E29" s="5">
        <v>25</v>
      </c>
      <c r="F29" s="5">
        <f t="shared" si="1"/>
        <v>225</v>
      </c>
      <c r="G29" s="5"/>
    </row>
    <row r="30" s="2" customFormat="1" ht="20" customHeight="1" spans="1:7">
      <c r="A30" s="5">
        <v>28</v>
      </c>
      <c r="B30" s="5" t="s">
        <v>46</v>
      </c>
      <c r="C30" s="5">
        <v>1</v>
      </c>
      <c r="D30" s="5" t="s">
        <v>12</v>
      </c>
      <c r="E30" s="5">
        <v>25</v>
      </c>
      <c r="F30" s="5">
        <f t="shared" si="1"/>
        <v>25</v>
      </c>
      <c r="G30" s="5"/>
    </row>
    <row r="31" s="2" customFormat="1" ht="20" customHeight="1" spans="1:7">
      <c r="A31" s="5">
        <v>29</v>
      </c>
      <c r="B31" s="5" t="s">
        <v>47</v>
      </c>
      <c r="C31" s="5">
        <v>9</v>
      </c>
      <c r="D31" s="5" t="s">
        <v>48</v>
      </c>
      <c r="E31" s="5">
        <v>10</v>
      </c>
      <c r="F31" s="5">
        <f t="shared" si="1"/>
        <v>90</v>
      </c>
      <c r="G31" s="5"/>
    </row>
    <row r="32" s="2" customFormat="1" ht="20" customHeight="1" spans="1:7">
      <c r="A32" s="5">
        <v>30</v>
      </c>
      <c r="B32" s="5" t="s">
        <v>49</v>
      </c>
      <c r="C32" s="5">
        <v>1</v>
      </c>
      <c r="D32" s="5" t="s">
        <v>48</v>
      </c>
      <c r="E32" s="5">
        <v>15</v>
      </c>
      <c r="F32" s="5">
        <f t="shared" si="1"/>
        <v>15</v>
      </c>
      <c r="G32" s="5"/>
    </row>
    <row r="33" s="2" customFormat="1" ht="20" customHeight="1" spans="1:7">
      <c r="A33" s="5">
        <v>31</v>
      </c>
      <c r="B33" s="5" t="s">
        <v>50</v>
      </c>
      <c r="C33" s="5">
        <v>1</v>
      </c>
      <c r="D33" s="5" t="s">
        <v>48</v>
      </c>
      <c r="E33" s="5">
        <v>8</v>
      </c>
      <c r="F33" s="5">
        <f t="shared" si="1"/>
        <v>8</v>
      </c>
      <c r="G33" s="5"/>
    </row>
    <row r="34" s="2" customFormat="1" ht="20" customHeight="1" spans="1:7">
      <c r="A34" s="5">
        <v>32</v>
      </c>
      <c r="B34" s="5" t="s">
        <v>51</v>
      </c>
      <c r="C34" s="5">
        <v>4</v>
      </c>
      <c r="D34" s="5" t="s">
        <v>48</v>
      </c>
      <c r="E34" s="5">
        <v>28</v>
      </c>
      <c r="F34" s="5">
        <f t="shared" si="1"/>
        <v>112</v>
      </c>
      <c r="G34" s="5"/>
    </row>
    <row r="35" s="2" customFormat="1" ht="20" customHeight="1" spans="1:7">
      <c r="A35" s="5">
        <v>33</v>
      </c>
      <c r="B35" s="5" t="s">
        <v>52</v>
      </c>
      <c r="C35" s="5">
        <v>14</v>
      </c>
      <c r="D35" s="5" t="s">
        <v>12</v>
      </c>
      <c r="E35" s="5">
        <v>7</v>
      </c>
      <c r="F35" s="5">
        <f t="shared" si="1"/>
        <v>98</v>
      </c>
      <c r="G35" s="5"/>
    </row>
    <row r="36" s="2" customFormat="1" ht="20" customHeight="1" spans="1:7">
      <c r="A36" s="5">
        <v>34</v>
      </c>
      <c r="B36" s="5" t="s">
        <v>53</v>
      </c>
      <c r="C36" s="5">
        <v>10</v>
      </c>
      <c r="D36" s="5" t="s">
        <v>12</v>
      </c>
      <c r="E36" s="5">
        <v>1.5</v>
      </c>
      <c r="F36" s="5">
        <f t="shared" si="1"/>
        <v>15</v>
      </c>
      <c r="G36" s="5"/>
    </row>
    <row r="37" s="2" customFormat="1" ht="20" customHeight="1" spans="1:7">
      <c r="A37" s="5">
        <v>35</v>
      </c>
      <c r="B37" s="5" t="s">
        <v>54</v>
      </c>
      <c r="C37" s="5">
        <v>4</v>
      </c>
      <c r="D37" s="5" t="s">
        <v>12</v>
      </c>
      <c r="E37" s="5">
        <v>2</v>
      </c>
      <c r="F37" s="5">
        <f t="shared" si="1"/>
        <v>8</v>
      </c>
      <c r="G37" s="5"/>
    </row>
    <row r="38" s="2" customFormat="1" ht="20" customHeight="1" spans="1:7">
      <c r="A38" s="5">
        <v>36</v>
      </c>
      <c r="B38" s="5" t="s">
        <v>55</v>
      </c>
      <c r="C38" s="5">
        <v>4</v>
      </c>
      <c r="D38" s="5" t="s">
        <v>12</v>
      </c>
      <c r="E38" s="5">
        <v>1</v>
      </c>
      <c r="F38" s="5">
        <f t="shared" si="1"/>
        <v>4</v>
      </c>
      <c r="G38" s="5"/>
    </row>
    <row r="39" s="2" customFormat="1" ht="20" customHeight="1" spans="1:7">
      <c r="A39" s="5">
        <v>37</v>
      </c>
      <c r="B39" s="5" t="s">
        <v>56</v>
      </c>
      <c r="C39" s="5">
        <v>1</v>
      </c>
      <c r="D39" s="5" t="s">
        <v>57</v>
      </c>
      <c r="E39" s="5">
        <v>15</v>
      </c>
      <c r="F39" s="5">
        <f t="shared" si="1"/>
        <v>15</v>
      </c>
      <c r="G39" s="5"/>
    </row>
    <row r="40" s="2" customFormat="1" ht="20" customHeight="1" spans="1:7">
      <c r="A40" s="5">
        <v>38</v>
      </c>
      <c r="B40" s="5" t="s">
        <v>58</v>
      </c>
      <c r="C40" s="5">
        <v>10</v>
      </c>
      <c r="D40" s="5" t="s">
        <v>59</v>
      </c>
      <c r="E40" s="5">
        <v>2.5</v>
      </c>
      <c r="F40" s="5">
        <f t="shared" si="1"/>
        <v>25</v>
      </c>
      <c r="G40" s="5"/>
    </row>
    <row r="41" s="2" customFormat="1" ht="20" customHeight="1" spans="1:7">
      <c r="A41" s="5">
        <v>39</v>
      </c>
      <c r="B41" s="5" t="s">
        <v>60</v>
      </c>
      <c r="C41" s="5">
        <v>3</v>
      </c>
      <c r="D41" s="5" t="s">
        <v>61</v>
      </c>
      <c r="E41" s="5">
        <v>300</v>
      </c>
      <c r="F41" s="5">
        <f t="shared" si="1"/>
        <v>900</v>
      </c>
      <c r="G41" s="5"/>
    </row>
    <row r="42" s="2" customFormat="1" ht="20" customHeight="1" spans="1:7">
      <c r="A42" s="6" t="s">
        <v>62</v>
      </c>
      <c r="B42" s="5"/>
      <c r="C42" s="5"/>
      <c r="D42" s="5"/>
      <c r="E42" s="5"/>
      <c r="F42" s="5">
        <f>SUM(F3:F41)</f>
        <v>42312.6</v>
      </c>
      <c r="G42" s="5"/>
    </row>
    <row r="43" spans="1:7">
      <c r="A43" s="7"/>
      <c r="B43" s="8"/>
      <c r="C43" s="8"/>
      <c r="D43" s="8"/>
      <c r="E43" s="8"/>
      <c r="F43" s="8"/>
      <c r="G43" s="8"/>
    </row>
    <row r="44" spans="1:7">
      <c r="A44" s="7"/>
      <c r="B44" s="8"/>
      <c r="C44" s="8"/>
      <c r="D44" s="8"/>
      <c r="E44" s="8"/>
      <c r="F44" s="8"/>
      <c r="G44" s="8"/>
    </row>
    <row r="45" spans="1:7">
      <c r="A45" s="7"/>
      <c r="B45" s="8"/>
      <c r="C45" s="8"/>
      <c r="D45" s="8"/>
      <c r="E45" s="8"/>
      <c r="F45" s="8"/>
      <c r="G45" s="8"/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2023-05-16T11:15:00Z</dcterms:created>
  <dcterms:modified xsi:type="dcterms:W3CDTF">2026-06-24T08:59:38Z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6C848EDAB0C84C3FA917DA15F74BC3DB_13</vt:lpwstr>
  </property>
  <property fmtid="{D5CDD505-2E9C-101B-9397-08002B2CF9AE}" pid="4" name="CalculationRule">
    <vt:i4>0</vt:i4>
  </property>
</Properties>
</file>